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'Лист1'!$A$17:$H$74</definedName>
  </definedNames>
  <calcPr fullCalcOnLoad="1"/>
</workbook>
</file>

<file path=xl/sharedStrings.xml><?xml version="1.0" encoding="utf-8"?>
<sst xmlns="http://schemas.openxmlformats.org/spreadsheetml/2006/main" count="131" uniqueCount="81">
  <si>
    <t>Каталог продукции www.geronto-psiho.narod.ru</t>
  </si>
  <si>
    <r>
      <t xml:space="preserve">Для заказа необходимо заполнить нижеприведенную форму. В столбце </t>
    </r>
    <r>
      <rPr>
        <b/>
        <sz val="10"/>
        <rFont val="Arial"/>
        <family val="2"/>
      </rPr>
      <t>«Ваш заказ, шт.»</t>
    </r>
    <r>
      <rPr>
        <sz val="10"/>
        <rFont val="Arial"/>
        <family val="2"/>
      </rPr>
      <t xml:space="preserve"> - указать количество выбранного товара.</t>
    </r>
  </si>
  <si>
    <t xml:space="preserve">Сумма заказа рассчитается автоматически. </t>
  </si>
  <si>
    <t>Далее Ваш заказ (т.е. Заполненный данный файл) необходимо отправить вложением в письмо по адресу:</t>
  </si>
  <si>
    <t>geronto-psiho@yandex.ru</t>
  </si>
  <si>
    <t>После проверки данного заказа с Вами свяжутся для подтверждения.</t>
  </si>
  <si>
    <t>Ваше имя.</t>
  </si>
  <si>
    <t>Количество, шт.</t>
  </si>
  <si>
    <t>Ваш e-mail</t>
  </si>
  <si>
    <t>Итого сумма, руб.</t>
  </si>
  <si>
    <t>Телефон для связи</t>
  </si>
  <si>
    <t>Адрес доставки</t>
  </si>
  <si>
    <t>№</t>
  </si>
  <si>
    <t>Артикул</t>
  </si>
  <si>
    <t>Наименование</t>
  </si>
  <si>
    <t>Группа</t>
  </si>
  <si>
    <t>Объем, мл/г</t>
  </si>
  <si>
    <t>Стоимость, руб.</t>
  </si>
  <si>
    <t>Ваш заказ, шт.</t>
  </si>
  <si>
    <t>Сумма заказа, руб.</t>
  </si>
  <si>
    <t>Бергамот</t>
  </si>
  <si>
    <t>Эфирное масло</t>
  </si>
  <si>
    <t>093/1</t>
  </si>
  <si>
    <t>Иланг-иланг</t>
  </si>
  <si>
    <t>Кипарис</t>
  </si>
  <si>
    <t>Лавра благородного</t>
  </si>
  <si>
    <t>Мирт</t>
  </si>
  <si>
    <t>Сандаловое</t>
  </si>
  <si>
    <t>069</t>
  </si>
  <si>
    <t>Апельсин</t>
  </si>
  <si>
    <t>071</t>
  </si>
  <si>
    <t>Грейпфрут</t>
  </si>
  <si>
    <t>072</t>
  </si>
  <si>
    <t>076</t>
  </si>
  <si>
    <t>Лаванда</t>
  </si>
  <si>
    <t>078</t>
  </si>
  <si>
    <t>Мандарин</t>
  </si>
  <si>
    <t>078/1</t>
  </si>
  <si>
    <t>Мелисса</t>
  </si>
  <si>
    <t>Можжевельник</t>
  </si>
  <si>
    <t>081/1</t>
  </si>
  <si>
    <t>Пальмарозовое</t>
  </si>
  <si>
    <t>Пачули</t>
  </si>
  <si>
    <t>Пихта</t>
  </si>
  <si>
    <t>Розмарин</t>
  </si>
  <si>
    <t>083/1</t>
  </si>
  <si>
    <t>Розовое дерево</t>
  </si>
  <si>
    <t>Сосна</t>
  </si>
  <si>
    <t>Шалфей</t>
  </si>
  <si>
    <t>Эвкалипт</t>
  </si>
  <si>
    <t>Цветочная вода (тоник)</t>
  </si>
  <si>
    <t>Роза</t>
  </si>
  <si>
    <t>Масло Зародышей Пшеницы</t>
  </si>
  <si>
    <t>базовое масло</t>
  </si>
  <si>
    <t>Масло Жожоба</t>
  </si>
  <si>
    <t>011/2</t>
  </si>
  <si>
    <t>Масло  Персиковая Косточка</t>
  </si>
  <si>
    <t>Масло Сладкого Миндаля</t>
  </si>
  <si>
    <t>Масло массажное для сухой и комбинированной кожи</t>
  </si>
  <si>
    <t>массажное масло</t>
  </si>
  <si>
    <t>Масло массажное Виктория</t>
  </si>
  <si>
    <t>Масло массажное Тонус</t>
  </si>
  <si>
    <t>Морская соль</t>
  </si>
  <si>
    <t>Сакская</t>
  </si>
  <si>
    <t>Чай Липовый</t>
  </si>
  <si>
    <t>Фито чай</t>
  </si>
  <si>
    <t>Чай зеленый Фруктовый</t>
  </si>
  <si>
    <t>Крымская стевия</t>
  </si>
  <si>
    <t>Диетическая добавка</t>
  </si>
  <si>
    <t>Мыло с Грецким Орехом</t>
  </si>
  <si>
    <t>Мыло ручной работы</t>
  </si>
  <si>
    <t>0119/2</t>
  </si>
  <si>
    <t>Мыло Лаванда с маслом Авокадо</t>
  </si>
  <si>
    <t>0119/3</t>
  </si>
  <si>
    <t>Мыло с грязями Сакского Озера</t>
  </si>
  <si>
    <t>0119/4</t>
  </si>
  <si>
    <t>Мыло с Морскими Водорослями</t>
  </si>
  <si>
    <t>Мыло Крымская роза</t>
  </si>
  <si>
    <t>Мыло Можжевельник</t>
  </si>
  <si>
    <t>Мыло Медовое</t>
  </si>
  <si>
    <t>Мыло Оливковое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</si>
</sst>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"/>
    <numFmt numFmtId="166" formatCode="0.00"/>
    <numFmt numFmtId="167" formatCode="@"/>
  </numFmts>
  <fonts count="6">
    <font>
      <sz val="10"/>
      <name val="Arial"/>
      <family val="2"/>
    </font>
    <font>
      <b/>
      <sz val="16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 applyProtection="1">
      <alignment horizontal="left" wrapText="1"/>
      <protection locked="0"/>
    </xf>
    <xf numFmtId="164" fontId="4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5" borderId="1" xfId="0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 wrapText="1"/>
    </xf>
    <xf numFmtId="164" fontId="5" fillId="5" borderId="1" xfId="0" applyFont="1" applyFill="1" applyBorder="1" applyAlignment="1">
      <alignment wrapText="1"/>
    </xf>
    <xf numFmtId="166" fontId="5" fillId="5" borderId="1" xfId="0" applyNumberFormat="1" applyFont="1" applyFill="1" applyBorder="1" applyAlignment="1">
      <alignment wrapText="1"/>
    </xf>
    <xf numFmtId="164" fontId="5" fillId="0" borderId="0" xfId="0" applyFont="1" applyAlignment="1">
      <alignment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5" borderId="1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4" fontId="2" fillId="5" borderId="1" xfId="0" applyFont="1" applyFill="1" applyBorder="1" applyAlignment="1">
      <alignment/>
    </xf>
    <xf numFmtId="166" fontId="2" fillId="5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7" fontId="2" fillId="5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wrapText="1"/>
    </xf>
    <xf numFmtId="167" fontId="2" fillId="0" borderId="1" xfId="0" applyNumberFormat="1" applyFont="1" applyFill="1" applyBorder="1" applyAlignment="1">
      <alignment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onto-psiho.narod.ru/" TargetMode="External" /><Relationship Id="rId2" Type="http://schemas.openxmlformats.org/officeDocument/2006/relationships/hyperlink" Target="mailto:geronto-psiho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10" zoomScaleNormal="110" workbookViewId="0" topLeftCell="A1">
      <pane xSplit="8" ySplit="15" topLeftCell="I16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K74" sqref="K74"/>
    </sheetView>
  </sheetViews>
  <sheetFormatPr defaultColWidth="12.57421875" defaultRowHeight="12.75"/>
  <cols>
    <col min="1" max="1" width="4.00390625" style="1" customWidth="1"/>
    <col min="2" max="2" width="7.7109375" style="2" customWidth="1"/>
    <col min="3" max="3" width="27.28125" style="3" customWidth="1"/>
    <col min="4" max="4" width="18.28125" style="1" customWidth="1"/>
    <col min="5" max="5" width="9.28125" style="1" customWidth="1"/>
    <col min="6" max="6" width="12.421875" style="1" customWidth="1"/>
    <col min="7" max="7" width="7.8515625" style="1" customWidth="1"/>
    <col min="8" max="8" width="9.57421875" style="4" customWidth="1"/>
    <col min="9" max="16384" width="11.57421875" style="0" customWidth="1"/>
  </cols>
  <sheetData>
    <row r="1" spans="1:8" ht="18.75">
      <c r="A1" s="5" t="s">
        <v>0</v>
      </c>
      <c r="B1" s="5"/>
      <c r="C1" s="5"/>
      <c r="D1" s="5"/>
      <c r="E1" s="5"/>
      <c r="F1" s="5"/>
      <c r="G1" s="5"/>
      <c r="H1" s="5"/>
    </row>
    <row r="2" spans="1:8" s="7" customFormat="1" ht="1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7" customFormat="1" ht="14.25" customHeight="1">
      <c r="A3" s="6"/>
      <c r="B3" s="6"/>
      <c r="C3" s="6"/>
      <c r="D3" s="6"/>
      <c r="E3" s="6"/>
      <c r="F3" s="6"/>
      <c r="G3" s="6"/>
      <c r="H3" s="6"/>
    </row>
    <row r="4" spans="1:8" s="7" customFormat="1" ht="12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s="7" customFormat="1" ht="12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7" customFormat="1" ht="12" customHeight="1">
      <c r="A6" s="10" t="s">
        <v>4</v>
      </c>
      <c r="B6" s="10"/>
      <c r="C6" s="10"/>
      <c r="D6" s="10"/>
      <c r="E6" s="10"/>
      <c r="F6" s="10"/>
      <c r="G6" s="10"/>
      <c r="H6" s="10"/>
    </row>
    <row r="7" spans="1:8" s="7" customFormat="1" ht="12" customHeight="1">
      <c r="A7" s="8" t="s">
        <v>5</v>
      </c>
      <c r="B7" s="8"/>
      <c r="C7" s="8"/>
      <c r="D7" s="8"/>
      <c r="E7" s="8"/>
      <c r="F7" s="8"/>
      <c r="G7" s="8"/>
      <c r="H7" s="8"/>
    </row>
    <row r="9" spans="2:8" ht="12.75">
      <c r="B9" s="11"/>
      <c r="C9" s="12" t="s">
        <v>6</v>
      </c>
      <c r="D9" s="13"/>
      <c r="E9" s="13"/>
      <c r="G9" s="14" t="s">
        <v>7</v>
      </c>
      <c r="H9" s="14"/>
    </row>
    <row r="10" spans="7:8" ht="12.75">
      <c r="G10" s="15">
        <f>SUM(G19:G74)</f>
        <v>0</v>
      </c>
      <c r="H10" s="15"/>
    </row>
    <row r="11" spans="2:5" ht="12.75">
      <c r="B11" s="11"/>
      <c r="C11" s="12" t="s">
        <v>8</v>
      </c>
      <c r="D11" s="13"/>
      <c r="E11" s="13"/>
    </row>
    <row r="12" spans="7:8" ht="12.75">
      <c r="G12" s="14" t="s">
        <v>9</v>
      </c>
      <c r="H12" s="14"/>
    </row>
    <row r="13" spans="2:8" ht="12.75">
      <c r="B13" s="11"/>
      <c r="C13" s="12" t="s">
        <v>10</v>
      </c>
      <c r="D13" s="16"/>
      <c r="E13" s="16"/>
      <c r="G13" s="15">
        <f>SUM(H19:H74)</f>
        <v>0</v>
      </c>
      <c r="H13" s="15"/>
    </row>
    <row r="15" spans="2:6" ht="12.75">
      <c r="B15" s="11"/>
      <c r="C15" s="12" t="s">
        <v>11</v>
      </c>
      <c r="D15" s="13"/>
      <c r="E15" s="13"/>
      <c r="F15" s="13"/>
    </row>
    <row r="17" spans="1:8" s="20" customFormat="1" ht="34.5">
      <c r="A17" s="17" t="s">
        <v>12</v>
      </c>
      <c r="B17" s="18" t="s">
        <v>13</v>
      </c>
      <c r="C17" s="17" t="s">
        <v>14</v>
      </c>
      <c r="D17" s="17" t="s">
        <v>15</v>
      </c>
      <c r="E17" s="17" t="s">
        <v>16</v>
      </c>
      <c r="F17" s="17" t="s">
        <v>17</v>
      </c>
      <c r="G17" s="17" t="s">
        <v>18</v>
      </c>
      <c r="H17" s="19" t="s">
        <v>19</v>
      </c>
    </row>
    <row r="18" spans="1:8" s="25" customFormat="1" ht="11.25">
      <c r="A18" s="21"/>
      <c r="B18" s="22"/>
      <c r="C18" s="23"/>
      <c r="D18" s="21"/>
      <c r="E18" s="21"/>
      <c r="F18" s="21"/>
      <c r="G18" s="21"/>
      <c r="H18" s="24"/>
    </row>
    <row r="19" spans="1:8" s="7" customFormat="1" ht="11.25">
      <c r="A19" s="26">
        <v>1</v>
      </c>
      <c r="B19" s="27">
        <v>92</v>
      </c>
      <c r="C19" s="28" t="s">
        <v>20</v>
      </c>
      <c r="D19" s="26" t="s">
        <v>21</v>
      </c>
      <c r="E19" s="26">
        <v>5</v>
      </c>
      <c r="F19" s="26">
        <v>280</v>
      </c>
      <c r="G19" s="26"/>
      <c r="H19" s="29">
        <f>F19*G19</f>
        <v>0</v>
      </c>
    </row>
    <row r="20" spans="1:8" s="7" customFormat="1" ht="11.25">
      <c r="A20" s="26">
        <v>2</v>
      </c>
      <c r="B20" s="27" t="s">
        <v>22</v>
      </c>
      <c r="C20" s="28" t="s">
        <v>23</v>
      </c>
      <c r="D20" s="26" t="s">
        <v>21</v>
      </c>
      <c r="E20" s="26">
        <v>5</v>
      </c>
      <c r="F20" s="26">
        <v>350</v>
      </c>
      <c r="G20" s="26"/>
      <c r="H20" s="29">
        <f>F20*G20</f>
        <v>0</v>
      </c>
    </row>
    <row r="21" spans="1:8" s="7" customFormat="1" ht="11.25">
      <c r="A21" s="26">
        <v>3</v>
      </c>
      <c r="B21" s="27">
        <v>94</v>
      </c>
      <c r="C21" s="28" t="s">
        <v>24</v>
      </c>
      <c r="D21" s="26" t="s">
        <v>21</v>
      </c>
      <c r="E21" s="26">
        <v>5</v>
      </c>
      <c r="F21" s="26">
        <v>250</v>
      </c>
      <c r="G21" s="26"/>
      <c r="H21" s="29">
        <f>F21*G21</f>
        <v>0</v>
      </c>
    </row>
    <row r="22" spans="1:8" s="7" customFormat="1" ht="11.25">
      <c r="A22" s="26">
        <v>4</v>
      </c>
      <c r="B22" s="27">
        <v>95</v>
      </c>
      <c r="C22" s="28" t="s">
        <v>25</v>
      </c>
      <c r="D22" s="26" t="s">
        <v>21</v>
      </c>
      <c r="E22" s="26">
        <v>5</v>
      </c>
      <c r="F22" s="26">
        <v>200</v>
      </c>
      <c r="G22" s="26"/>
      <c r="H22" s="29">
        <f>F22*G22</f>
        <v>0</v>
      </c>
    </row>
    <row r="23" spans="1:8" s="7" customFormat="1" ht="11.25">
      <c r="A23" s="26">
        <v>5</v>
      </c>
      <c r="B23" s="27">
        <v>97</v>
      </c>
      <c r="C23" s="28" t="s">
        <v>26</v>
      </c>
      <c r="D23" s="26" t="s">
        <v>21</v>
      </c>
      <c r="E23" s="26">
        <v>5</v>
      </c>
      <c r="F23" s="26">
        <v>520</v>
      </c>
      <c r="G23" s="26"/>
      <c r="H23" s="29">
        <f>F23*G23</f>
        <v>0</v>
      </c>
    </row>
    <row r="24" spans="1:8" s="7" customFormat="1" ht="11.25">
      <c r="A24" s="26">
        <v>6</v>
      </c>
      <c r="B24" s="27">
        <v>100</v>
      </c>
      <c r="C24" s="28" t="s">
        <v>27</v>
      </c>
      <c r="D24" s="26" t="s">
        <v>21</v>
      </c>
      <c r="E24" s="26">
        <v>5</v>
      </c>
      <c r="F24" s="26">
        <v>650</v>
      </c>
      <c r="G24" s="26"/>
      <c r="H24" s="29">
        <f>F24*G24</f>
        <v>0</v>
      </c>
    </row>
    <row r="25" spans="1:8" s="7" customFormat="1" ht="11.25">
      <c r="A25" s="30"/>
      <c r="B25" s="31"/>
      <c r="C25" s="32"/>
      <c r="D25" s="30"/>
      <c r="E25" s="30"/>
      <c r="F25" s="30"/>
      <c r="G25" s="30"/>
      <c r="H25" s="33"/>
    </row>
    <row r="26" spans="1:8" s="36" customFormat="1" ht="11.25">
      <c r="A26" s="34">
        <v>7</v>
      </c>
      <c r="B26" s="35" t="s">
        <v>28</v>
      </c>
      <c r="C26" s="28" t="s">
        <v>29</v>
      </c>
      <c r="D26" s="26" t="s">
        <v>21</v>
      </c>
      <c r="E26" s="34">
        <v>10</v>
      </c>
      <c r="F26" s="34">
        <v>220</v>
      </c>
      <c r="G26" s="34"/>
      <c r="H26" s="29">
        <f>F26*G26</f>
        <v>0</v>
      </c>
    </row>
    <row r="27" spans="1:8" s="36" customFormat="1" ht="11.25">
      <c r="A27" s="34">
        <v>8</v>
      </c>
      <c r="B27" s="35" t="s">
        <v>30</v>
      </c>
      <c r="C27" s="28" t="s">
        <v>31</v>
      </c>
      <c r="D27" s="26" t="s">
        <v>21</v>
      </c>
      <c r="E27" s="34">
        <v>10</v>
      </c>
      <c r="F27" s="34">
        <v>280</v>
      </c>
      <c r="G27" s="34"/>
      <c r="H27" s="29">
        <f>F27*G27</f>
        <v>0</v>
      </c>
    </row>
    <row r="28" spans="1:8" s="36" customFormat="1" ht="11.25">
      <c r="A28" s="34">
        <v>9</v>
      </c>
      <c r="B28" s="35" t="s">
        <v>32</v>
      </c>
      <c r="C28" s="28" t="s">
        <v>23</v>
      </c>
      <c r="D28" s="26" t="s">
        <v>21</v>
      </c>
      <c r="E28" s="34">
        <v>10</v>
      </c>
      <c r="F28" s="34">
        <v>500</v>
      </c>
      <c r="G28" s="34"/>
      <c r="H28" s="29">
        <f>F28*G28</f>
        <v>0</v>
      </c>
    </row>
    <row r="29" spans="1:8" s="36" customFormat="1" ht="11.25">
      <c r="A29" s="34">
        <v>10</v>
      </c>
      <c r="B29" s="35" t="s">
        <v>33</v>
      </c>
      <c r="C29" s="28" t="s">
        <v>34</v>
      </c>
      <c r="D29" s="26" t="s">
        <v>21</v>
      </c>
      <c r="E29" s="34">
        <v>10</v>
      </c>
      <c r="F29" s="34">
        <v>380</v>
      </c>
      <c r="G29" s="34"/>
      <c r="H29" s="29">
        <f>F29*G29</f>
        <v>0</v>
      </c>
    </row>
    <row r="30" spans="1:8" s="36" customFormat="1" ht="11.25">
      <c r="A30" s="34">
        <v>11</v>
      </c>
      <c r="B30" s="35" t="s">
        <v>35</v>
      </c>
      <c r="C30" s="28" t="s">
        <v>36</v>
      </c>
      <c r="D30" s="26" t="s">
        <v>21</v>
      </c>
      <c r="E30" s="34">
        <v>10</v>
      </c>
      <c r="F30" s="34">
        <v>320</v>
      </c>
      <c r="G30" s="34"/>
      <c r="H30" s="29">
        <f>F30*G30</f>
        <v>0</v>
      </c>
    </row>
    <row r="31" spans="1:8" s="36" customFormat="1" ht="11.25">
      <c r="A31" s="34">
        <v>12</v>
      </c>
      <c r="B31" s="37" t="s">
        <v>37</v>
      </c>
      <c r="C31" s="28" t="s">
        <v>38</v>
      </c>
      <c r="D31" s="26" t="s">
        <v>21</v>
      </c>
      <c r="E31" s="34">
        <v>10</v>
      </c>
      <c r="F31" s="34">
        <v>350</v>
      </c>
      <c r="G31" s="34"/>
      <c r="H31" s="29">
        <f>F31*G31</f>
        <v>0</v>
      </c>
    </row>
    <row r="32" spans="1:8" s="36" customFormat="1" ht="11.25">
      <c r="A32" s="34">
        <v>13</v>
      </c>
      <c r="B32" s="37">
        <v>79</v>
      </c>
      <c r="C32" s="28" t="s">
        <v>39</v>
      </c>
      <c r="D32" s="26" t="s">
        <v>21</v>
      </c>
      <c r="E32" s="34">
        <v>10</v>
      </c>
      <c r="F32" s="34">
        <v>420</v>
      </c>
      <c r="G32" s="34"/>
      <c r="H32" s="29">
        <f>F32*G32</f>
        <v>0</v>
      </c>
    </row>
    <row r="33" spans="1:8" s="36" customFormat="1" ht="11.25">
      <c r="A33" s="34">
        <v>14</v>
      </c>
      <c r="B33" s="37" t="s">
        <v>40</v>
      </c>
      <c r="C33" s="28" t="s">
        <v>41</v>
      </c>
      <c r="D33" s="26" t="s">
        <v>21</v>
      </c>
      <c r="E33" s="34">
        <v>10</v>
      </c>
      <c r="F33" s="34">
        <v>350</v>
      </c>
      <c r="G33" s="34"/>
      <c r="H33" s="29">
        <f>F33*G33</f>
        <v>0</v>
      </c>
    </row>
    <row r="34" spans="1:8" s="36" customFormat="1" ht="11.25">
      <c r="A34" s="34">
        <v>15</v>
      </c>
      <c r="B34" s="37">
        <v>81</v>
      </c>
      <c r="C34" s="28" t="s">
        <v>42</v>
      </c>
      <c r="D34" s="26" t="s">
        <v>21</v>
      </c>
      <c r="E34" s="34">
        <v>10</v>
      </c>
      <c r="F34" s="34">
        <v>360</v>
      </c>
      <c r="G34" s="34"/>
      <c r="H34" s="29">
        <f>F34*G34</f>
        <v>0</v>
      </c>
    </row>
    <row r="35" spans="1:8" s="36" customFormat="1" ht="11.25">
      <c r="A35" s="34">
        <v>16</v>
      </c>
      <c r="B35" s="37">
        <v>82</v>
      </c>
      <c r="C35" s="28" t="s">
        <v>43</v>
      </c>
      <c r="D35" s="26" t="s">
        <v>21</v>
      </c>
      <c r="E35" s="34">
        <v>10</v>
      </c>
      <c r="F35" s="34">
        <v>220</v>
      </c>
      <c r="G35" s="34"/>
      <c r="H35" s="29">
        <f>F35*G35</f>
        <v>0</v>
      </c>
    </row>
    <row r="36" spans="1:8" s="7" customFormat="1" ht="11.25">
      <c r="A36" s="34">
        <v>17</v>
      </c>
      <c r="B36" s="27">
        <v>83</v>
      </c>
      <c r="C36" s="28" t="s">
        <v>44</v>
      </c>
      <c r="D36" s="26" t="s">
        <v>21</v>
      </c>
      <c r="E36" s="26">
        <v>10</v>
      </c>
      <c r="F36" s="26">
        <v>280</v>
      </c>
      <c r="G36" s="26"/>
      <c r="H36" s="29">
        <f>F36*G36</f>
        <v>0</v>
      </c>
    </row>
    <row r="37" spans="1:8" s="7" customFormat="1" ht="11.25">
      <c r="A37" s="34">
        <v>18</v>
      </c>
      <c r="B37" s="27" t="s">
        <v>45</v>
      </c>
      <c r="C37" s="28" t="s">
        <v>46</v>
      </c>
      <c r="D37" s="26" t="s">
        <v>21</v>
      </c>
      <c r="E37" s="26">
        <v>10</v>
      </c>
      <c r="F37" s="26">
        <v>390</v>
      </c>
      <c r="G37" s="26"/>
      <c r="H37" s="29">
        <f>F37*G37</f>
        <v>0</v>
      </c>
    </row>
    <row r="38" spans="1:8" s="7" customFormat="1" ht="11.25">
      <c r="A38" s="34">
        <v>19</v>
      </c>
      <c r="B38" s="27">
        <v>84</v>
      </c>
      <c r="C38" s="28" t="s">
        <v>47</v>
      </c>
      <c r="D38" s="26" t="s">
        <v>21</v>
      </c>
      <c r="E38" s="26">
        <v>10</v>
      </c>
      <c r="F38" s="26">
        <v>250</v>
      </c>
      <c r="G38" s="26"/>
      <c r="H38" s="29">
        <f>F38*G38</f>
        <v>0</v>
      </c>
    </row>
    <row r="39" spans="1:8" s="7" customFormat="1" ht="11.25">
      <c r="A39" s="34">
        <v>20</v>
      </c>
      <c r="B39" s="27">
        <v>87</v>
      </c>
      <c r="C39" s="28" t="s">
        <v>48</v>
      </c>
      <c r="D39" s="26" t="s">
        <v>21</v>
      </c>
      <c r="E39" s="26">
        <v>10</v>
      </c>
      <c r="F39" s="26">
        <v>430</v>
      </c>
      <c r="G39" s="26"/>
      <c r="H39" s="29">
        <f>F39*G39</f>
        <v>0</v>
      </c>
    </row>
    <row r="40" spans="1:8" s="7" customFormat="1" ht="11.25">
      <c r="A40" s="34">
        <v>21</v>
      </c>
      <c r="B40" s="27">
        <v>88</v>
      </c>
      <c r="C40" s="28" t="s">
        <v>49</v>
      </c>
      <c r="D40" s="26" t="s">
        <v>21</v>
      </c>
      <c r="E40" s="26">
        <v>10</v>
      </c>
      <c r="F40" s="26">
        <v>230</v>
      </c>
      <c r="G40" s="26"/>
      <c r="H40" s="29">
        <f>F40*G40</f>
        <v>0</v>
      </c>
    </row>
    <row r="41" spans="1:8" s="7" customFormat="1" ht="11.25">
      <c r="A41" s="30"/>
      <c r="B41" s="31"/>
      <c r="C41" s="32"/>
      <c r="D41" s="30"/>
      <c r="E41" s="30"/>
      <c r="F41" s="30"/>
      <c r="G41" s="30"/>
      <c r="H41" s="33"/>
    </row>
    <row r="42" spans="1:8" s="7" customFormat="1" ht="11.25">
      <c r="A42" s="26">
        <v>22</v>
      </c>
      <c r="B42" s="27">
        <v>35</v>
      </c>
      <c r="C42" s="28" t="s">
        <v>34</v>
      </c>
      <c r="D42" s="26" t="s">
        <v>50</v>
      </c>
      <c r="E42" s="26">
        <v>200</v>
      </c>
      <c r="F42" s="26">
        <v>350</v>
      </c>
      <c r="G42" s="26"/>
      <c r="H42" s="29">
        <f>F42*G42</f>
        <v>0</v>
      </c>
    </row>
    <row r="43" spans="1:8" s="7" customFormat="1" ht="11.25">
      <c r="A43" s="26">
        <v>23</v>
      </c>
      <c r="B43" s="27">
        <v>37</v>
      </c>
      <c r="C43" s="28" t="s">
        <v>39</v>
      </c>
      <c r="D43" s="26" t="s">
        <v>50</v>
      </c>
      <c r="E43" s="26">
        <v>200</v>
      </c>
      <c r="F43" s="26">
        <v>360</v>
      </c>
      <c r="G43" s="26"/>
      <c r="H43" s="29">
        <f>F43*G43</f>
        <v>0</v>
      </c>
    </row>
    <row r="44" spans="1:8" s="7" customFormat="1" ht="11.25">
      <c r="A44" s="26">
        <v>24</v>
      </c>
      <c r="B44" s="27">
        <v>34</v>
      </c>
      <c r="C44" s="28" t="s">
        <v>51</v>
      </c>
      <c r="D44" s="26" t="s">
        <v>50</v>
      </c>
      <c r="E44" s="26">
        <v>200</v>
      </c>
      <c r="F44" s="26">
        <v>400</v>
      </c>
      <c r="G44" s="26"/>
      <c r="H44" s="29">
        <f>F44*G44</f>
        <v>0</v>
      </c>
    </row>
    <row r="45" spans="1:8" s="7" customFormat="1" ht="11.25">
      <c r="A45" s="26">
        <v>25</v>
      </c>
      <c r="B45" s="27">
        <v>36</v>
      </c>
      <c r="C45" s="28" t="s">
        <v>44</v>
      </c>
      <c r="D45" s="26" t="s">
        <v>50</v>
      </c>
      <c r="E45" s="26">
        <v>200</v>
      </c>
      <c r="F45" s="26">
        <v>350</v>
      </c>
      <c r="G45" s="26"/>
      <c r="H45" s="29">
        <f>F45*G45</f>
        <v>0</v>
      </c>
    </row>
    <row r="46" spans="1:8" s="7" customFormat="1" ht="11.25">
      <c r="A46" s="30"/>
      <c r="B46" s="31"/>
      <c r="C46" s="32"/>
      <c r="D46" s="30"/>
      <c r="E46" s="30"/>
      <c r="F46" s="30"/>
      <c r="G46" s="30"/>
      <c r="H46" s="33"/>
    </row>
    <row r="47" spans="1:8" s="36" customFormat="1" ht="12">
      <c r="A47" s="34">
        <v>26</v>
      </c>
      <c r="B47" s="37">
        <v>11</v>
      </c>
      <c r="C47" s="38" t="s">
        <v>52</v>
      </c>
      <c r="D47" s="39" t="s">
        <v>53</v>
      </c>
      <c r="E47" s="34">
        <v>50</v>
      </c>
      <c r="F47" s="34">
        <v>200</v>
      </c>
      <c r="G47" s="34"/>
      <c r="H47" s="29">
        <f>F47*G47</f>
        <v>0</v>
      </c>
    </row>
    <row r="48" spans="1:8" s="36" customFormat="1" ht="11.25">
      <c r="A48" s="34">
        <v>27</v>
      </c>
      <c r="B48" s="37">
        <v>10</v>
      </c>
      <c r="C48" s="40" t="s">
        <v>54</v>
      </c>
      <c r="D48" s="39" t="s">
        <v>53</v>
      </c>
      <c r="E48" s="34">
        <v>50</v>
      </c>
      <c r="F48" s="34">
        <v>350</v>
      </c>
      <c r="G48" s="34"/>
      <c r="H48" s="29">
        <f>F48*G48</f>
        <v>0</v>
      </c>
    </row>
    <row r="49" spans="1:8" s="36" customFormat="1" ht="12">
      <c r="A49" s="34">
        <v>28</v>
      </c>
      <c r="B49" s="37" t="s">
        <v>55</v>
      </c>
      <c r="C49" s="38" t="s">
        <v>56</v>
      </c>
      <c r="D49" s="39" t="s">
        <v>53</v>
      </c>
      <c r="E49" s="34">
        <v>50</v>
      </c>
      <c r="F49" s="34">
        <v>200</v>
      </c>
      <c r="G49" s="34"/>
      <c r="H49" s="29">
        <f>F49*G49</f>
        <v>0</v>
      </c>
    </row>
    <row r="50" spans="1:8" s="36" customFormat="1" ht="12">
      <c r="A50" s="34">
        <v>29</v>
      </c>
      <c r="B50" s="37">
        <v>12</v>
      </c>
      <c r="C50" s="38" t="s">
        <v>57</v>
      </c>
      <c r="D50" s="39" t="s">
        <v>53</v>
      </c>
      <c r="E50" s="34">
        <v>50</v>
      </c>
      <c r="F50" s="34">
        <v>200</v>
      </c>
      <c r="G50" s="34"/>
      <c r="H50" s="29">
        <f>F50*G50</f>
        <v>0</v>
      </c>
    </row>
    <row r="51" spans="1:8" s="7" customFormat="1" ht="11.25">
      <c r="A51" s="30"/>
      <c r="B51" s="31"/>
      <c r="C51" s="32"/>
      <c r="D51" s="41"/>
      <c r="E51" s="30"/>
      <c r="F51" s="30"/>
      <c r="G51" s="30"/>
      <c r="H51" s="33"/>
    </row>
    <row r="52" spans="1:8" s="36" customFormat="1" ht="11.25">
      <c r="A52" s="34">
        <v>30</v>
      </c>
      <c r="B52" s="37">
        <v>23</v>
      </c>
      <c r="C52" s="40" t="s">
        <v>58</v>
      </c>
      <c r="D52" s="35" t="s">
        <v>59</v>
      </c>
      <c r="E52" s="34">
        <v>100</v>
      </c>
      <c r="F52" s="34">
        <v>320</v>
      </c>
      <c r="G52" s="34"/>
      <c r="H52" s="29">
        <f>F52*G52</f>
        <v>0</v>
      </c>
    </row>
    <row r="53" spans="1:8" s="7" customFormat="1" ht="12">
      <c r="A53" s="34">
        <v>31</v>
      </c>
      <c r="B53" s="27">
        <v>25</v>
      </c>
      <c r="C53" s="42" t="s">
        <v>60</v>
      </c>
      <c r="D53" s="35" t="s">
        <v>59</v>
      </c>
      <c r="E53" s="26">
        <v>100</v>
      </c>
      <c r="F53" s="26">
        <v>320</v>
      </c>
      <c r="G53" s="26"/>
      <c r="H53" s="29">
        <f>F53*G53</f>
        <v>0</v>
      </c>
    </row>
    <row r="54" spans="1:8" s="36" customFormat="1" ht="12">
      <c r="A54" s="34">
        <v>32</v>
      </c>
      <c r="B54" s="37">
        <v>28</v>
      </c>
      <c r="C54" s="38" t="s">
        <v>61</v>
      </c>
      <c r="D54" s="39" t="s">
        <v>59</v>
      </c>
      <c r="E54" s="34">
        <v>100</v>
      </c>
      <c r="F54" s="34">
        <v>280</v>
      </c>
      <c r="G54" s="34"/>
      <c r="H54" s="29">
        <f>F54*G54</f>
        <v>0</v>
      </c>
    </row>
    <row r="55" spans="1:8" s="7" customFormat="1" ht="11.25">
      <c r="A55" s="30"/>
      <c r="B55" s="31"/>
      <c r="C55" s="32"/>
      <c r="D55" s="30"/>
      <c r="E55" s="30"/>
      <c r="F55" s="30"/>
      <c r="G55" s="30"/>
      <c r="H55" s="33"/>
    </row>
    <row r="56" spans="1:8" s="36" customFormat="1" ht="11.25">
      <c r="A56" s="34">
        <v>33</v>
      </c>
      <c r="B56" s="37">
        <v>1</v>
      </c>
      <c r="C56" s="40" t="s">
        <v>34</v>
      </c>
      <c r="D56" s="34" t="s">
        <v>62</v>
      </c>
      <c r="E56" s="34">
        <v>550</v>
      </c>
      <c r="F56" s="34">
        <v>120</v>
      </c>
      <c r="G56" s="34"/>
      <c r="H56" s="29">
        <f>F56*G56</f>
        <v>0</v>
      </c>
    </row>
    <row r="57" spans="1:8" s="36" customFormat="1" ht="11.25">
      <c r="A57" s="34">
        <v>34</v>
      </c>
      <c r="B57" s="37">
        <v>2</v>
      </c>
      <c r="C57" s="40" t="s">
        <v>38</v>
      </c>
      <c r="D57" s="34" t="s">
        <v>62</v>
      </c>
      <c r="E57" s="34">
        <v>550</v>
      </c>
      <c r="F57" s="34">
        <v>120</v>
      </c>
      <c r="G57" s="34"/>
      <c r="H57" s="29">
        <f>F57*G57</f>
        <v>0</v>
      </c>
    </row>
    <row r="58" spans="1:8" s="36" customFormat="1" ht="11.25">
      <c r="A58" s="34">
        <v>35</v>
      </c>
      <c r="B58" s="37">
        <v>3</v>
      </c>
      <c r="C58" s="40" t="s">
        <v>39</v>
      </c>
      <c r="D58" s="34" t="s">
        <v>62</v>
      </c>
      <c r="E58" s="34">
        <v>550</v>
      </c>
      <c r="F58" s="34">
        <v>150</v>
      </c>
      <c r="G58" s="34"/>
      <c r="H58" s="29">
        <f>F58*G58</f>
        <v>0</v>
      </c>
    </row>
    <row r="59" spans="1:8" s="36" customFormat="1" ht="11.25">
      <c r="A59" s="34">
        <v>36</v>
      </c>
      <c r="B59" s="37">
        <v>401</v>
      </c>
      <c r="C59" s="40" t="s">
        <v>36</v>
      </c>
      <c r="D59" s="34" t="s">
        <v>62</v>
      </c>
      <c r="E59" s="34">
        <v>500</v>
      </c>
      <c r="F59" s="34">
        <v>120</v>
      </c>
      <c r="G59" s="34"/>
      <c r="H59" s="29">
        <f>F59*G59</f>
        <v>0</v>
      </c>
    </row>
    <row r="60" spans="1:8" s="36" customFormat="1" ht="11.25">
      <c r="A60" s="34">
        <v>37</v>
      </c>
      <c r="B60" s="37">
        <v>8</v>
      </c>
      <c r="C60" s="40" t="s">
        <v>49</v>
      </c>
      <c r="D60" s="34" t="s">
        <v>62</v>
      </c>
      <c r="E60" s="34">
        <v>550</v>
      </c>
      <c r="F60" s="34">
        <v>120</v>
      </c>
      <c r="G60" s="34"/>
      <c r="H60" s="29">
        <f>F60*G60</f>
        <v>0</v>
      </c>
    </row>
    <row r="61" spans="1:8" s="7" customFormat="1" ht="11.25">
      <c r="A61" s="34">
        <v>38</v>
      </c>
      <c r="B61" s="27">
        <v>400</v>
      </c>
      <c r="C61" s="28" t="s">
        <v>63</v>
      </c>
      <c r="D61" s="26" t="s">
        <v>62</v>
      </c>
      <c r="E61" s="26">
        <v>500</v>
      </c>
      <c r="F61" s="26">
        <v>100</v>
      </c>
      <c r="G61" s="26"/>
      <c r="H61" s="29">
        <f>F61*G61</f>
        <v>0</v>
      </c>
    </row>
    <row r="62" spans="1:8" s="7" customFormat="1" ht="11.25">
      <c r="A62" s="30"/>
      <c r="B62" s="31"/>
      <c r="C62" s="32"/>
      <c r="D62" s="30"/>
      <c r="E62" s="30"/>
      <c r="F62" s="30"/>
      <c r="G62" s="30"/>
      <c r="H62" s="33"/>
    </row>
    <row r="63" spans="1:8" s="7" customFormat="1" ht="11.25">
      <c r="A63" s="26">
        <v>39</v>
      </c>
      <c r="B63" s="27">
        <v>500</v>
      </c>
      <c r="C63" s="28" t="s">
        <v>64</v>
      </c>
      <c r="D63" s="26" t="s">
        <v>65</v>
      </c>
      <c r="E63" s="26">
        <v>30</v>
      </c>
      <c r="F63" s="26">
        <v>150</v>
      </c>
      <c r="G63" s="26"/>
      <c r="H63" s="29">
        <f>F63*G63</f>
        <v>0</v>
      </c>
    </row>
    <row r="64" spans="1:8" s="7" customFormat="1" ht="11.25">
      <c r="A64" s="26">
        <v>40</v>
      </c>
      <c r="B64" s="27">
        <v>501</v>
      </c>
      <c r="C64" s="28" t="s">
        <v>66</v>
      </c>
      <c r="D64" s="26" t="s">
        <v>65</v>
      </c>
      <c r="E64" s="26">
        <v>30</v>
      </c>
      <c r="F64" s="26">
        <v>150</v>
      </c>
      <c r="G64" s="26"/>
      <c r="H64" s="29">
        <f>F64*G64</f>
        <v>0</v>
      </c>
    </row>
    <row r="65" spans="1:8" s="7" customFormat="1" ht="11.25">
      <c r="A65" s="26">
        <v>41</v>
      </c>
      <c r="B65" s="27">
        <v>502</v>
      </c>
      <c r="C65" s="28" t="s">
        <v>67</v>
      </c>
      <c r="D65" s="26" t="s">
        <v>68</v>
      </c>
      <c r="E65" s="26">
        <v>50</v>
      </c>
      <c r="F65" s="26">
        <v>140</v>
      </c>
      <c r="G65" s="26"/>
      <c r="H65" s="29">
        <f>F65*G65</f>
        <v>0</v>
      </c>
    </row>
    <row r="66" spans="1:8" s="7" customFormat="1" ht="11.25">
      <c r="A66" s="30"/>
      <c r="B66" s="31"/>
      <c r="C66" s="32"/>
      <c r="D66" s="30"/>
      <c r="E66" s="30"/>
      <c r="F66" s="30"/>
      <c r="G66" s="30"/>
      <c r="H66" s="33"/>
    </row>
    <row r="67" spans="1:8" s="36" customFormat="1" ht="12">
      <c r="A67" s="34">
        <v>42</v>
      </c>
      <c r="B67" s="37">
        <v>119</v>
      </c>
      <c r="C67" s="43" t="s">
        <v>69</v>
      </c>
      <c r="D67" s="34" t="s">
        <v>70</v>
      </c>
      <c r="E67" s="34">
        <v>75</v>
      </c>
      <c r="F67" s="34">
        <v>250</v>
      </c>
      <c r="G67" s="34"/>
      <c r="H67" s="29">
        <f>F67*G67</f>
        <v>0</v>
      </c>
    </row>
    <row r="68" spans="1:8" s="36" customFormat="1" ht="11.25">
      <c r="A68" s="34">
        <v>43</v>
      </c>
      <c r="B68" s="37" t="s">
        <v>71</v>
      </c>
      <c r="C68" s="40" t="s">
        <v>72</v>
      </c>
      <c r="D68" s="34" t="s">
        <v>70</v>
      </c>
      <c r="E68" s="34">
        <v>75</v>
      </c>
      <c r="F68" s="34">
        <v>250</v>
      </c>
      <c r="G68" s="34"/>
      <c r="H68" s="29">
        <f>F68*G68</f>
        <v>0</v>
      </c>
    </row>
    <row r="69" spans="1:8" s="36" customFormat="1" ht="12">
      <c r="A69" s="34">
        <v>44</v>
      </c>
      <c r="B69" s="37" t="s">
        <v>73</v>
      </c>
      <c r="C69" s="38" t="s">
        <v>74</v>
      </c>
      <c r="D69" s="34" t="s">
        <v>70</v>
      </c>
      <c r="E69" s="34">
        <v>75</v>
      </c>
      <c r="F69" s="34">
        <v>250</v>
      </c>
      <c r="G69" s="34"/>
      <c r="H69" s="29">
        <f>F69*G69</f>
        <v>0</v>
      </c>
    </row>
    <row r="70" spans="1:8" s="36" customFormat="1" ht="12">
      <c r="A70" s="34">
        <v>45</v>
      </c>
      <c r="B70" s="37" t="s">
        <v>75</v>
      </c>
      <c r="C70" s="38" t="s">
        <v>76</v>
      </c>
      <c r="D70" s="34" t="s">
        <v>70</v>
      </c>
      <c r="E70" s="34">
        <v>75</v>
      </c>
      <c r="F70" s="34">
        <v>250</v>
      </c>
      <c r="G70" s="34"/>
      <c r="H70" s="29">
        <f>F70*G70</f>
        <v>0</v>
      </c>
    </row>
    <row r="71" spans="1:8" s="7" customFormat="1" ht="11.25">
      <c r="A71" s="34">
        <v>46</v>
      </c>
      <c r="B71" s="27">
        <v>200</v>
      </c>
      <c r="C71" s="28" t="s">
        <v>77</v>
      </c>
      <c r="D71" s="26" t="s">
        <v>70</v>
      </c>
      <c r="E71" s="26">
        <v>90</v>
      </c>
      <c r="F71" s="26">
        <v>260</v>
      </c>
      <c r="G71" s="26"/>
      <c r="H71" s="29">
        <f>F71*G71</f>
        <v>0</v>
      </c>
    </row>
    <row r="72" spans="1:8" s="7" customFormat="1" ht="11.25">
      <c r="A72" s="34">
        <v>47</v>
      </c>
      <c r="B72" s="27">
        <v>201</v>
      </c>
      <c r="C72" s="28" t="s">
        <v>78</v>
      </c>
      <c r="D72" s="26" t="s">
        <v>70</v>
      </c>
      <c r="E72" s="26">
        <v>90</v>
      </c>
      <c r="F72" s="26">
        <v>260</v>
      </c>
      <c r="G72" s="26"/>
      <c r="H72" s="29">
        <f>F72*G72</f>
        <v>0</v>
      </c>
    </row>
    <row r="73" spans="1:8" s="7" customFormat="1" ht="11.25">
      <c r="A73" s="34">
        <v>48</v>
      </c>
      <c r="B73" s="27">
        <v>300</v>
      </c>
      <c r="C73" s="28" t="s">
        <v>79</v>
      </c>
      <c r="D73" s="26" t="s">
        <v>70</v>
      </c>
      <c r="E73" s="26">
        <v>90</v>
      </c>
      <c r="F73" s="26">
        <v>360</v>
      </c>
      <c r="G73" s="26"/>
      <c r="H73" s="29">
        <f>F73*G73</f>
        <v>0</v>
      </c>
    </row>
    <row r="74" spans="1:8" s="7" customFormat="1" ht="11.25">
      <c r="A74" s="34">
        <v>49</v>
      </c>
      <c r="B74" s="27">
        <v>301</v>
      </c>
      <c r="C74" s="28" t="s">
        <v>80</v>
      </c>
      <c r="D74" s="26" t="s">
        <v>70</v>
      </c>
      <c r="E74" s="26">
        <v>90</v>
      </c>
      <c r="F74" s="26">
        <v>360</v>
      </c>
      <c r="G74" s="26"/>
      <c r="H74" s="29">
        <f>F74*G74</f>
        <v>0</v>
      </c>
    </row>
    <row r="75" spans="1:8" s="7" customFormat="1" ht="11.25">
      <c r="A75" s="44"/>
      <c r="B75" s="45"/>
      <c r="C75" s="46"/>
      <c r="D75" s="44"/>
      <c r="E75" s="44"/>
      <c r="F75" s="44"/>
      <c r="G75" s="44"/>
      <c r="H75" s="47"/>
    </row>
    <row r="76" spans="1:8" s="7" customFormat="1" ht="11.25">
      <c r="A76" s="44"/>
      <c r="B76" s="45"/>
      <c r="C76" s="46"/>
      <c r="D76" s="44"/>
      <c r="E76" s="44"/>
      <c r="F76" s="44"/>
      <c r="G76" s="44"/>
      <c r="H76" s="47"/>
    </row>
    <row r="77" spans="1:8" s="7" customFormat="1" ht="11.25">
      <c r="A77" s="44"/>
      <c r="B77" s="45"/>
      <c r="C77" s="46"/>
      <c r="D77" s="44"/>
      <c r="E77" s="44"/>
      <c r="F77" s="44"/>
      <c r="G77" s="44"/>
      <c r="H77" s="47"/>
    </row>
    <row r="78" spans="1:8" s="7" customFormat="1" ht="11.25">
      <c r="A78" s="44"/>
      <c r="B78" s="45"/>
      <c r="C78" s="46"/>
      <c r="D78" s="44"/>
      <c r="E78" s="44"/>
      <c r="F78" s="44"/>
      <c r="G78" s="44"/>
      <c r="H78" s="47"/>
    </row>
    <row r="79" spans="1:8" s="7" customFormat="1" ht="11.25">
      <c r="A79" s="44"/>
      <c r="B79" s="45"/>
      <c r="C79" s="46"/>
      <c r="D79" s="44"/>
      <c r="E79" s="44"/>
      <c r="F79" s="44"/>
      <c r="G79" s="44"/>
      <c r="H79" s="47"/>
    </row>
    <row r="80" spans="1:8" s="7" customFormat="1" ht="11.25">
      <c r="A80" s="44"/>
      <c r="B80" s="45"/>
      <c r="C80" s="46"/>
      <c r="D80" s="44"/>
      <c r="E80" s="44"/>
      <c r="F80" s="44"/>
      <c r="G80" s="44"/>
      <c r="H80" s="47"/>
    </row>
    <row r="81" spans="1:8" s="7" customFormat="1" ht="11.25">
      <c r="A81" s="44"/>
      <c r="B81" s="45"/>
      <c r="C81" s="46"/>
      <c r="D81" s="44"/>
      <c r="E81" s="44"/>
      <c r="F81" s="44"/>
      <c r="G81" s="44"/>
      <c r="H81" s="47"/>
    </row>
    <row r="82" spans="1:8" s="7" customFormat="1" ht="11.25">
      <c r="A82" s="44"/>
      <c r="B82" s="45"/>
      <c r="C82" s="46"/>
      <c r="D82" s="44"/>
      <c r="E82" s="44"/>
      <c r="F82" s="44"/>
      <c r="G82" s="44"/>
      <c r="H82" s="47"/>
    </row>
    <row r="83" spans="1:8" s="7" customFormat="1" ht="11.25">
      <c r="A83" s="44"/>
      <c r="B83" s="45"/>
      <c r="C83" s="46"/>
      <c r="D83" s="44"/>
      <c r="E83" s="44"/>
      <c r="F83" s="44"/>
      <c r="G83" s="44"/>
      <c r="H83" s="47"/>
    </row>
    <row r="84" spans="1:8" s="7" customFormat="1" ht="11.25">
      <c r="A84" s="44"/>
      <c r="B84" s="45"/>
      <c r="C84" s="46"/>
      <c r="D84" s="44"/>
      <c r="E84" s="44"/>
      <c r="F84" s="44"/>
      <c r="G84" s="44"/>
      <c r="H84" s="47"/>
    </row>
    <row r="85" spans="1:8" s="7" customFormat="1" ht="11.25">
      <c r="A85" s="44"/>
      <c r="B85" s="45"/>
      <c r="C85" s="46"/>
      <c r="D85" s="44"/>
      <c r="E85" s="44"/>
      <c r="F85" s="44"/>
      <c r="G85" s="44"/>
      <c r="H85" s="47"/>
    </row>
    <row r="86" spans="1:8" s="7" customFormat="1" ht="11.25">
      <c r="A86" s="44"/>
      <c r="B86" s="45"/>
      <c r="C86" s="46"/>
      <c r="D86" s="44"/>
      <c r="E86" s="44"/>
      <c r="F86" s="44"/>
      <c r="G86" s="44"/>
      <c r="H86" s="47"/>
    </row>
    <row r="87" spans="1:8" s="7" customFormat="1" ht="11.25">
      <c r="A87" s="44"/>
      <c r="B87" s="45"/>
      <c r="C87" s="46"/>
      <c r="D87" s="44"/>
      <c r="E87" s="44"/>
      <c r="F87" s="44"/>
      <c r="G87" s="44"/>
      <c r="H87" s="47"/>
    </row>
    <row r="88" spans="1:8" s="7" customFormat="1" ht="11.25">
      <c r="A88" s="44"/>
      <c r="B88" s="45"/>
      <c r="C88" s="46"/>
      <c r="D88" s="44"/>
      <c r="E88" s="44"/>
      <c r="F88" s="44"/>
      <c r="G88" s="44"/>
      <c r="H88" s="47"/>
    </row>
    <row r="89" spans="1:8" s="7" customFormat="1" ht="11.25">
      <c r="A89" s="44"/>
      <c r="B89" s="45"/>
      <c r="C89" s="46"/>
      <c r="D89" s="44"/>
      <c r="E89" s="44"/>
      <c r="F89" s="44"/>
      <c r="G89" s="44"/>
      <c r="H89" s="47"/>
    </row>
    <row r="90" spans="1:8" s="7" customFormat="1" ht="11.25">
      <c r="A90" s="44"/>
      <c r="B90" s="45"/>
      <c r="C90" s="46"/>
      <c r="D90" s="44"/>
      <c r="E90" s="44"/>
      <c r="F90" s="44"/>
      <c r="G90" s="44"/>
      <c r="H90" s="47"/>
    </row>
    <row r="91" spans="1:8" s="7" customFormat="1" ht="11.25">
      <c r="A91" s="44"/>
      <c r="B91" s="45"/>
      <c r="C91" s="46"/>
      <c r="D91" s="44"/>
      <c r="E91" s="44"/>
      <c r="F91" s="44"/>
      <c r="G91" s="44"/>
      <c r="H91" s="47"/>
    </row>
    <row r="92" spans="1:8" s="7" customFormat="1" ht="11.25">
      <c r="A92" s="44"/>
      <c r="B92" s="45"/>
      <c r="C92" s="46"/>
      <c r="D92" s="44"/>
      <c r="E92" s="44"/>
      <c r="F92" s="44"/>
      <c r="G92" s="44"/>
      <c r="H92" s="47"/>
    </row>
    <row r="93" spans="1:8" s="7" customFormat="1" ht="11.25">
      <c r="A93" s="44"/>
      <c r="B93" s="45"/>
      <c r="C93" s="46"/>
      <c r="D93" s="44"/>
      <c r="E93" s="44"/>
      <c r="F93" s="44"/>
      <c r="G93" s="44"/>
      <c r="H93" s="47"/>
    </row>
  </sheetData>
  <sheetProtection selectLockedCells="1" selectUnlockedCells="1"/>
  <autoFilter ref="A17:H74"/>
  <mergeCells count="14">
    <mergeCell ref="A1:H1"/>
    <mergeCell ref="A2:H3"/>
    <mergeCell ref="A4:H4"/>
    <mergeCell ref="A5:H5"/>
    <mergeCell ref="A6:H6"/>
    <mergeCell ref="A7:H7"/>
    <mergeCell ref="D9:E9"/>
    <mergeCell ref="G9:H9"/>
    <mergeCell ref="G10:H10"/>
    <mergeCell ref="D11:E11"/>
    <mergeCell ref="G12:H12"/>
    <mergeCell ref="D13:E13"/>
    <mergeCell ref="G13:H13"/>
    <mergeCell ref="D15:F15"/>
  </mergeCells>
  <hyperlinks>
    <hyperlink ref="A1" r:id="rId1" display="Каталог продукции www.geronto-psiho.narod.ru"/>
    <hyperlink ref="A6" r:id="rId2" display="geronto-psiho@yandex.ru"/>
  </hyperlinks>
  <printOptions/>
  <pageMargins left="0.2111111111111111" right="0.2111111111111111" top="0.4736111111111111" bottom="0.4534722222222222" header="0.20833333333333334" footer="0.18819444444444444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2010-08-23T16:23:00Z</dcterms:created>
  <dcterms:modified xsi:type="dcterms:W3CDTF">2010-08-27T18:18:02Z</dcterms:modified>
  <cp:category/>
  <cp:version/>
  <cp:contentType/>
  <cp:contentStatus/>
  <cp:revision>4</cp:revision>
</cp:coreProperties>
</file>